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SIL grandes thématiques" sheetId="1" state="visible" r:id="rId2"/>
  </sheets>
  <definedNames>
    <definedName function="false" hidden="false" localSheetId="0" name="_xlnm.Print_Area" vbProcedure="false">'DSIL grandes thématiques'!$C$1:$G$17</definedName>
    <definedName function="false" hidden="false" localSheetId="0" name="_xlnm.Print_Titles" vbProcedure="false">'DSIL grandes thématiques'!$3:$3</definedName>
    <definedName function="false" hidden="true" localSheetId="0" name="_xlnm._FilterDatabase" vbProcedure="false">'DSIL grandes thématiques'!$A$3:$G$3</definedName>
    <definedName function="false" hidden="false" localSheetId="0" name="_xlnm._FilterDatabase" vbProcedure="false">'DSIL grandes thématiques'!$A$3:$G$17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<sst xmlns="http://schemas.openxmlformats.org/spreadsheetml/2006/main" count="62" uniqueCount="29">
  <si>
    <t xml:space="preserve">Dotation Politique de la Ville (DPV) au 31 décembre 2023 dans la Vienne</t>
  </si>
  <si>
    <t xml:space="preserve">Arrondissement</t>
  </si>
  <si>
    <t xml:space="preserve">Bénéficiaire portant le projet
(commune ou EPCI)</t>
  </si>
  <si>
    <t xml:space="preserve">Quartier
POLITIQUE de la VILLE</t>
  </si>
  <si>
    <t xml:space="preserve">Projet</t>
  </si>
  <si>
    <t xml:space="preserve">Coût total
du projet
(en € HT)</t>
  </si>
  <si>
    <t xml:space="preserve">Montant subvention
DSIL accordée
(en €)</t>
  </si>
  <si>
    <t xml:space="preserve">POITIERS</t>
  </si>
  <si>
    <t xml:space="preserve">CNE</t>
  </si>
  <si>
    <t xml:space="preserve">Couronneries</t>
  </si>
  <si>
    <t xml:space="preserve">Réhabilitation de l'Ecole Andersen (NPNRU) - Phase 1</t>
  </si>
  <si>
    <t xml:space="preserve">Aménagement de la plaine de Coubertin</t>
  </si>
  <si>
    <t xml:space="preserve">Trois-Cités</t>
  </si>
  <si>
    <t xml:space="preserve">Restructuration du parc du triangle d'or</t>
  </si>
  <si>
    <t xml:space="preserve">Saint-Eloi</t>
  </si>
  <si>
    <t xml:space="preserve">Aménagement du bassin d'orage de Saint Eloi pour des manifestations régulières - pose d'un compteur électrique</t>
  </si>
  <si>
    <t xml:space="preserve">Travaux d'aménagements à l'école Tony Lainé</t>
  </si>
  <si>
    <t xml:space="preserve">Beaulieu</t>
  </si>
  <si>
    <t xml:space="preserve">Crèche Bambi - travaux de restructuration de la salle de change avec désamiantage</t>
  </si>
  <si>
    <t xml:space="preserve">  Aménagement de l'espace public entre la place des Templiers et l'école Bouloux </t>
  </si>
  <si>
    <t xml:space="preserve">Bel-Air</t>
  </si>
  <si>
    <t xml:space="preserve">Crèche La Bergerie à Bel Air - Remplacement des menuiseries</t>
  </si>
  <si>
    <t xml:space="preserve">EPCI</t>
  </si>
  <si>
    <t xml:space="preserve">GRAND POITIERS / POITIERS</t>
  </si>
  <si>
    <t xml:space="preserve">QPV</t>
  </si>
  <si>
    <t xml:space="preserve">Plan de formations au BAFA (Brevet d'aptitude aux fonctions d'animateur)</t>
  </si>
  <si>
    <t xml:space="preserve">GRAND POITIERS</t>
  </si>
  <si>
    <t xml:space="preserve">Poste coordination vie de quartier et Contrat de ville</t>
  </si>
  <si>
    <t xml:space="preserve">Etude sur nouvelle structuration de médiation sociale pour les quartiers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</si>
</sst>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[$€-40C];[RED]\-#,##0\ [$€-40C]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14"/>
      <color rgb="FFFFFFFF"/>
      <name val="Arial"/>
      <family val="2"/>
      <charset val="1"/>
    </font>
    <font>
      <b val="true"/>
      <sz val="8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Calibri"/>
      <family val="2"/>
      <charset val="1"/>
    </font>
    <font>
      <sz val="8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A3A3"/>
        <bgColor rgb="FF21B7B7"/>
      </patternFill>
    </fill>
    <fill>
      <patternFill patternType="solid">
        <fgColor rgb="FF21B7B7"/>
        <bgColor rgb="FF33A3A3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1B7B7"/>
      <rgbColor rgb="FF99CC00"/>
      <rgbColor rgb="FFFFCC00"/>
      <rgbColor rgb="FFFF9900"/>
      <rgbColor rgb="FFFF6600"/>
      <rgbColor rgb="FF666699"/>
      <rgbColor rgb="FF969696"/>
      <rgbColor rgb="FF003366"/>
      <rgbColor rgb="FF33A3A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21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C13" activeCellId="0" sqref="C13:C14"/>
    </sheetView>
  </sheetViews>
  <sheetFormatPr defaultColWidth="10.37109375" defaultRowHeight="13.8" zeroHeight="false" outlineLevelRow="0" outlineLevelCol="0"/>
  <cols>
    <col collapsed="false" customWidth="true" hidden="false" outlineLevel="0" max="1" min="1" style="1" width="15.35"/>
    <col collapsed="false" customWidth="true" hidden="false" outlineLevel="0" max="2" min="2" style="1" width="4.53"/>
    <col collapsed="false" customWidth="true" hidden="false" outlineLevel="0" max="3" min="3" style="0" width="19.16"/>
    <col collapsed="false" customWidth="true" hidden="false" outlineLevel="0" max="4" min="4" style="0" width="17.55"/>
    <col collapsed="false" customWidth="true" hidden="false" outlineLevel="0" max="5" min="5" style="2" width="70.35"/>
    <col collapsed="false" customWidth="true" hidden="false" outlineLevel="0" max="7" min="6" style="0" width="15.64"/>
  </cols>
  <sheetData>
    <row r="1" customFormat="false" ht="17.35" hidden="false" customHeight="false" outlineLevel="0" collapsed="false">
      <c r="A1" s="0"/>
      <c r="B1" s="0"/>
      <c r="C1" s="3" t="s">
        <v>0</v>
      </c>
      <c r="D1" s="3"/>
      <c r="E1" s="3"/>
      <c r="F1" s="3"/>
      <c r="G1" s="3"/>
    </row>
    <row r="3" s="6" customFormat="true" ht="34.55" hidden="false" customHeight="false" outlineLevel="0" collapsed="false">
      <c r="A3" s="4" t="s">
        <v>1</v>
      </c>
      <c r="B3" s="4"/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customFormat="false" ht="13.8" hidden="false" customHeight="false" outlineLevel="0" collapsed="false">
      <c r="I4" s="7"/>
      <c r="J4" s="7"/>
      <c r="K4" s="7"/>
      <c r="L4" s="7"/>
      <c r="M4" s="7"/>
    </row>
    <row r="5" s="7" customFormat="true" ht="32.2" hidden="false" customHeight="true" outlineLevel="0" collapsed="false">
      <c r="A5" s="8" t="s">
        <v>7</v>
      </c>
      <c r="B5" s="8" t="s">
        <v>8</v>
      </c>
      <c r="C5" s="8" t="s">
        <v>7</v>
      </c>
      <c r="D5" s="9" t="s">
        <v>9</v>
      </c>
      <c r="E5" s="9" t="s">
        <v>10</v>
      </c>
      <c r="F5" s="10" t="n">
        <v>5087350</v>
      </c>
      <c r="G5" s="11" t="n">
        <v>1907059</v>
      </c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7" customFormat="true" ht="32.2" hidden="false" customHeight="true" outlineLevel="0" collapsed="false">
      <c r="A6" s="8" t="s">
        <v>7</v>
      </c>
      <c r="B6" s="8" t="s">
        <v>8</v>
      </c>
      <c r="C6" s="8" t="s">
        <v>7</v>
      </c>
      <c r="D6" s="9" t="s">
        <v>9</v>
      </c>
      <c r="E6" s="9" t="s">
        <v>11</v>
      </c>
      <c r="F6" s="10" t="n">
        <v>800000</v>
      </c>
      <c r="G6" s="11" t="n">
        <v>240000</v>
      </c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7" customFormat="true" ht="32.2" hidden="false" customHeight="true" outlineLevel="0" collapsed="false">
      <c r="A7" s="8" t="s">
        <v>7</v>
      </c>
      <c r="B7" s="8" t="s">
        <v>8</v>
      </c>
      <c r="C7" s="8" t="s">
        <v>7</v>
      </c>
      <c r="D7" s="9" t="s">
        <v>12</v>
      </c>
      <c r="E7" s="9" t="s">
        <v>13</v>
      </c>
      <c r="F7" s="10" t="n">
        <v>802780</v>
      </c>
      <c r="G7" s="11" t="n">
        <v>240834</v>
      </c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7" customFormat="true" ht="32.2" hidden="false" customHeight="true" outlineLevel="0" collapsed="false">
      <c r="A8" s="8" t="s">
        <v>7</v>
      </c>
      <c r="B8" s="8" t="s">
        <v>8</v>
      </c>
      <c r="C8" s="8" t="s">
        <v>7</v>
      </c>
      <c r="D8" s="9" t="s">
        <v>14</v>
      </c>
      <c r="E8" s="9" t="s">
        <v>15</v>
      </c>
      <c r="F8" s="10" t="n">
        <v>8333</v>
      </c>
      <c r="G8" s="11" t="n">
        <v>2500</v>
      </c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7" customFormat="true" ht="32.2" hidden="false" customHeight="true" outlineLevel="0" collapsed="false">
      <c r="A9" s="8" t="s">
        <v>7</v>
      </c>
      <c r="B9" s="8" t="s">
        <v>8</v>
      </c>
      <c r="C9" s="8" t="s">
        <v>7</v>
      </c>
      <c r="D9" s="9" t="s">
        <v>12</v>
      </c>
      <c r="E9" s="9" t="s">
        <v>16</v>
      </c>
      <c r="F9" s="10" t="n">
        <v>78053</v>
      </c>
      <c r="G9" s="11" t="n">
        <v>28880</v>
      </c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7" customFormat="true" ht="32.2" hidden="false" customHeight="true" outlineLevel="0" collapsed="false">
      <c r="A10" s="8" t="s">
        <v>7</v>
      </c>
      <c r="B10" s="8" t="s">
        <v>8</v>
      </c>
      <c r="C10" s="8" t="s">
        <v>7</v>
      </c>
      <c r="D10" s="9" t="s">
        <v>17</v>
      </c>
      <c r="E10" s="9" t="s">
        <v>18</v>
      </c>
      <c r="F10" s="10" t="n">
        <v>71416</v>
      </c>
      <c r="G10" s="11" t="n">
        <v>26424</v>
      </c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7" customFormat="true" ht="32.2" hidden="false" customHeight="true" outlineLevel="0" collapsed="false">
      <c r="A11" s="8" t="s">
        <v>7</v>
      </c>
      <c r="B11" s="8" t="s">
        <v>8</v>
      </c>
      <c r="C11" s="8" t="s">
        <v>7</v>
      </c>
      <c r="D11" s="9" t="s">
        <v>17</v>
      </c>
      <c r="E11" s="9" t="s">
        <v>19</v>
      </c>
      <c r="F11" s="10" t="n">
        <v>300000</v>
      </c>
      <c r="G11" s="11" t="n">
        <v>90000</v>
      </c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7" customFormat="true" ht="32.2" hidden="false" customHeight="true" outlineLevel="0" collapsed="false">
      <c r="A12" s="8" t="s">
        <v>7</v>
      </c>
      <c r="B12" s="8" t="s">
        <v>8</v>
      </c>
      <c r="C12" s="8" t="s">
        <v>7</v>
      </c>
      <c r="D12" s="9" t="s">
        <v>20</v>
      </c>
      <c r="E12" s="9" t="s">
        <v>21</v>
      </c>
      <c r="F12" s="10" t="n">
        <v>32833</v>
      </c>
      <c r="G12" s="11" t="n">
        <v>12148</v>
      </c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7" customFormat="true" ht="32.2" hidden="false" customHeight="true" outlineLevel="0" collapsed="false">
      <c r="A13" s="8" t="s">
        <v>7</v>
      </c>
      <c r="B13" s="8" t="s">
        <v>22</v>
      </c>
      <c r="C13" s="8" t="s">
        <v>23</v>
      </c>
      <c r="D13" s="9" t="s">
        <v>24</v>
      </c>
      <c r="E13" s="9" t="s">
        <v>25</v>
      </c>
      <c r="F13" s="10" t="n">
        <v>19920</v>
      </c>
      <c r="G13" s="11" t="n">
        <v>9960</v>
      </c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7" customFormat="true" ht="32.2" hidden="false" customHeight="true" outlineLevel="0" collapsed="false">
      <c r="A14" s="8" t="s">
        <v>7</v>
      </c>
      <c r="B14" s="8" t="s">
        <v>22</v>
      </c>
      <c r="C14" s="8" t="s">
        <v>26</v>
      </c>
      <c r="D14" s="9" t="s">
        <v>24</v>
      </c>
      <c r="E14" s="9" t="s">
        <v>27</v>
      </c>
      <c r="F14" s="10" t="n">
        <v>45000</v>
      </c>
      <c r="G14" s="11" t="n">
        <v>22500</v>
      </c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7" customFormat="true" ht="32.2" hidden="false" customHeight="true" outlineLevel="0" collapsed="false">
      <c r="A15" s="8" t="s">
        <v>7</v>
      </c>
      <c r="B15" s="8" t="s">
        <v>22</v>
      </c>
      <c r="C15" s="8" t="s">
        <v>26</v>
      </c>
      <c r="D15" s="9" t="s">
        <v>24</v>
      </c>
      <c r="E15" s="9" t="s">
        <v>28</v>
      </c>
      <c r="F15" s="10" t="n">
        <v>16550</v>
      </c>
      <c r="G15" s="11" t="n">
        <v>8275</v>
      </c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I16" s="7"/>
      <c r="J16" s="7"/>
      <c r="K16" s="7"/>
      <c r="L16" s="7"/>
      <c r="M16" s="7"/>
    </row>
    <row r="17" customFormat="false" ht="13.8" hidden="false" customHeight="false" outlineLevel="0" collapsed="false">
      <c r="A17" s="12"/>
      <c r="B17" s="12"/>
      <c r="C17" s="13"/>
      <c r="D17" s="13"/>
      <c r="E17" s="14"/>
      <c r="F17" s="15"/>
      <c r="G17" s="16" t="n">
        <f aca="false">SUM(G5:G15)</f>
        <v>2588580</v>
      </c>
      <c r="H17" s="7"/>
      <c r="I17" s="7"/>
      <c r="J17" s="7"/>
      <c r="K17" s="7"/>
      <c r="L17" s="7"/>
      <c r="M17" s="7"/>
    </row>
    <row r="18" customFormat="false" ht="13.8" hidden="false" customHeight="false" outlineLevel="0" collapsed="false">
      <c r="I18" s="7"/>
      <c r="J18" s="7"/>
      <c r="K18" s="7"/>
      <c r="L18" s="7"/>
      <c r="M18" s="7"/>
    </row>
    <row r="19" customFormat="false" ht="13.8" hidden="false" customHeight="false" outlineLevel="0" collapsed="false">
      <c r="I19" s="7"/>
      <c r="J19" s="7"/>
      <c r="K19" s="7"/>
      <c r="L19" s="7"/>
      <c r="M19" s="7"/>
    </row>
    <row r="20" customFormat="false" ht="13.8" hidden="false" customHeight="false" outlineLevel="0" collapsed="false">
      <c r="I20" s="7"/>
      <c r="J20" s="7"/>
      <c r="K20" s="7"/>
      <c r="L20" s="7"/>
      <c r="M20" s="7"/>
    </row>
    <row r="21" customFormat="false" ht="13.8" hidden="false" customHeight="false" outlineLevel="0" collapsed="false">
      <c r="I21" s="7"/>
      <c r="J21" s="7"/>
      <c r="K21" s="7"/>
      <c r="L21" s="7"/>
      <c r="M21" s="7"/>
    </row>
  </sheetData>
  <autoFilter ref="A3:G3"/>
  <mergeCells count="1">
    <mergeCell ref="C1:G1"/>
  </mergeCells>
  <printOptions headings="false" gridLines="false" gridLinesSet="true" horizontalCentered="true" verticalCentered="true"/>
  <pageMargins left="0.275694444444444" right="0.275694444444444" top="0.275694444444444" bottom="0.275694444444444" header="0.511805555555555" footer="0.511805555555555"/>
  <pageSetup paperSize="8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2024-01-16T17:23:56Z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